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<sst xmlns="http://schemas.openxmlformats.org/spreadsheetml/2006/main" count="23" uniqueCount="23">
  <si>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Aufpunkt Gerade</t>
  </si>
  <si>
    <t>Richtungsvektor Gerade</t>
  </si>
  <si>
    <t>a1</t>
  </si>
  <si>
    <t>a2</t>
  </si>
  <si>
    <t>a3</t>
  </si>
  <si>
    <t>u1</t>
  </si>
  <si>
    <t>u2</t>
  </si>
  <si>
    <t>u3</t>
  </si>
  <si>
    <t>p1</t>
  </si>
  <si>
    <t>p2</t>
  </si>
  <si>
    <t>p3</t>
  </si>
  <si>
    <t>lambda</t>
  </si>
  <si>
    <t>s1</t>
  </si>
  <si>
    <t>s2</t>
  </si>
  <si>
    <t>s3</t>
  </si>
  <si>
    <t>Schnittpunkt S von g mit Lotebene</t>
  </si>
  <si>
    <t>Punkt P</t>
  </si>
  <si>
    <t>Abstand</t>
  </si>
  <si>
    <t>Spiegelpunkt zu P an g</t>
  </si>
  <si>
    <t>p'1</t>
  </si>
  <si>
    <t>p'2</t>
  </si>
  <si>
    <t>p'3</t>
  </si>
  <si>
    <t>Vektor von P zu 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</si>
</sst>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A18" sqref="A18"/>
    </sheetView>
  </sheetViews>
  <sheetFormatPr defaultColWidth="11.421875" defaultRowHeight="12.75"/>
  <sheetData>
    <row r="1" spans="1:9" ht="12.75">
      <c r="A1" t="s">
        <v>0</v>
      </c>
      <c r="E1" t="s">
        <v>1</v>
      </c>
      <c r="I1" t="s">
        <v>16</v>
      </c>
    </row>
    <row r="2" spans="1:11" ht="12.75">
      <c r="A2" t="s">
        <v>2</v>
      </c>
      <c r="B2" t="s">
        <v>3</v>
      </c>
      <c r="C2" t="s">
        <v>4</v>
      </c>
      <c r="E2" t="s">
        <v>5</v>
      </c>
      <c r="F2" t="s">
        <v>6</v>
      </c>
      <c r="G2" t="s">
        <v>7</v>
      </c>
      <c r="I2" t="s">
        <v>8</v>
      </c>
      <c r="J2" t="s">
        <v>9</v>
      </c>
      <c r="K2" t="s">
        <v>10</v>
      </c>
    </row>
    <row r="3" spans="1:11" ht="12.75">
      <c r="A3">
        <v>0</v>
      </c>
      <c r="B3">
        <v>-4</v>
      </c>
      <c r="C3">
        <v>1</v>
      </c>
      <c r="E3">
        <v>4</v>
      </c>
      <c r="F3">
        <v>1</v>
      </c>
      <c r="G3">
        <v>-2</v>
      </c>
      <c r="I3">
        <v>-2</v>
      </c>
      <c r="J3">
        <v>-1</v>
      </c>
      <c r="K3">
        <v>9</v>
      </c>
    </row>
    <row r="5" spans="1:2" ht="12.75">
      <c r="A5" t="s">
        <v>11</v>
      </c>
      <c r="B5">
        <f>((I3-A3)*E3+(J3-B3)*F3+(K3-C3)*G3)/(E3^2+F3^2+G3^2)</f>
        <v>-1</v>
      </c>
    </row>
    <row r="7" ht="12.75">
      <c r="A7" t="s">
        <v>15</v>
      </c>
    </row>
    <row r="8" spans="1:3" ht="12.75">
      <c r="A8" t="s">
        <v>12</v>
      </c>
      <c r="B8" t="s">
        <v>13</v>
      </c>
      <c r="C8" t="s">
        <v>14</v>
      </c>
    </row>
    <row r="9" spans="1:3" ht="12.75">
      <c r="A9">
        <f>A3+$B5*E3</f>
        <v>-4</v>
      </c>
      <c r="B9">
        <f>B3+$B5*F3</f>
        <v>-5</v>
      </c>
      <c r="C9">
        <f>C3+$B5*G3</f>
        <v>3</v>
      </c>
    </row>
    <row r="11" ht="12.75">
      <c r="A11" t="s">
        <v>22</v>
      </c>
    </row>
    <row r="12" spans="1:3" ht="12.75">
      <c r="A12">
        <f>A9-I3</f>
        <v>-2</v>
      </c>
      <c r="B12">
        <f>B9-J3</f>
        <v>-4</v>
      </c>
      <c r="C12">
        <f>C9-K3</f>
        <v>-6</v>
      </c>
    </row>
    <row r="14" spans="1:2" ht="12.75">
      <c r="A14" t="s">
        <v>17</v>
      </c>
      <c r="B14">
        <f>SQRT(A12^2+B12^2+C12^2)</f>
        <v>7.483314773547883</v>
      </c>
    </row>
    <row r="16" ht="12.75">
      <c r="A16" t="s">
        <v>18</v>
      </c>
    </row>
    <row r="17" spans="1:3" ht="12.75">
      <c r="A17" t="s">
        <v>19</v>
      </c>
      <c r="B17" t="s">
        <v>20</v>
      </c>
      <c r="C17" t="s">
        <v>21</v>
      </c>
    </row>
    <row r="18" spans="1:3" ht="12.75">
      <c r="A18">
        <f>I3+2*A12</f>
        <v>-6</v>
      </c>
      <c r="B18">
        <f>J3+2*B12</f>
        <v>-9</v>
      </c>
      <c r="C18">
        <f>K3+2*C12</f>
        <v>-3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Steffi Schneider</dc:creator>
  <cp:keywords/>
  <dc:description/>
  <cp:lastModifiedBy>Steffi Schneider</cp:lastModifiedBy>
  <dcterms:created xsi:type="dcterms:W3CDTF">2009-02-23T09:33:01Z</dcterms:created>
  <dcterms:modified xsi:type="dcterms:W3CDTF">2009-02-23T10:27:24Z</dcterms:modified>
  <cp:category/>
  <cp:version/>
  <cp:contentType/>
  <cp:contentStatus/>
</cp:coreProperties>
</file>